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ИПпрогнозРД_2026\ИП_Метод_2026\"/>
    </mc:Choice>
  </mc:AlternateContent>
  <xr:revisionPtr revIDLastSave="0" documentId="13_ncr:1_{F40056AB-2691-4436-AE67-E3E7F7842F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Онлайн-калькулятор " sheetId="2" r:id="rId1"/>
  </sheets>
  <calcPr calcId="181029"/>
</workbook>
</file>

<file path=xl/calcChain.xml><?xml version="1.0" encoding="utf-8"?>
<calcChain xmlns="http://schemas.openxmlformats.org/spreadsheetml/2006/main">
  <c r="E2" i="2" l="1"/>
</calcChain>
</file>

<file path=xl/sharedStrings.xml><?xml version="1.0" encoding="utf-8"?>
<sst xmlns="http://schemas.openxmlformats.org/spreadsheetml/2006/main" count="15" uniqueCount="15">
  <si>
    <t>где:</t>
  </si>
  <si>
    <t>y– вероятность развития рецидива симптомов диспепсии;</t>
  </si>
  <si>
    <t>e– основание натурального логарифма (e = 2,718281828)</t>
  </si>
  <si>
    <t>X4 – индекс курения (пачка/лет)</t>
  </si>
  <si>
    <t xml:space="preserve">X1 – степень активности воспаления СОЖ (0; 1; 2; 3) </t>
  </si>
  <si>
    <t>X2 – наличие H. pylori (0; 1)</t>
  </si>
  <si>
    <t>X3 – наличие первого эпизода диспепсии в первые 3 месяца срочной военной службы (0; 1)</t>
  </si>
  <si>
    <t>k– константный показатель (k = -0,0159)</t>
  </si>
  <si>
    <t>y = 1 / 1 + e – (k + 0,1202*X1 + 0,1759*X2 + 0,1465*X3 + 0,1318 * X4)</t>
  </si>
  <si>
    <r>
      <t xml:space="preserve">Степень активности воспаления СОЖ </t>
    </r>
    <r>
      <rPr>
        <b/>
        <sz val="13"/>
        <color rgb="FFFF0000"/>
        <rFont val="Calibri"/>
        <family val="2"/>
        <charset val="204"/>
        <scheme val="minor"/>
      </rPr>
      <t>(X1)</t>
    </r>
  </si>
  <si>
    <r>
      <t xml:space="preserve">Наличие H. pylori  </t>
    </r>
    <r>
      <rPr>
        <b/>
        <sz val="13"/>
        <color rgb="FFFF0000"/>
        <rFont val="Calibri"/>
        <family val="2"/>
        <charset val="204"/>
        <scheme val="minor"/>
      </rPr>
      <t>(X2)</t>
    </r>
  </si>
  <si>
    <r>
      <t xml:space="preserve">Наличие первого эпизода диспепсии в первые 3 месяца срочной военной службы </t>
    </r>
    <r>
      <rPr>
        <b/>
        <sz val="13"/>
        <color rgb="FFFF0000"/>
        <rFont val="Calibri"/>
        <family val="2"/>
        <charset val="204"/>
        <scheme val="minor"/>
      </rPr>
      <t>(X3)</t>
    </r>
    <r>
      <rPr>
        <b/>
        <sz val="13"/>
        <color theme="1"/>
        <rFont val="Calibri"/>
        <family val="2"/>
        <charset val="204"/>
        <scheme val="minor"/>
      </rPr>
      <t xml:space="preserve"> </t>
    </r>
  </si>
  <si>
    <r>
      <t xml:space="preserve">Индекс курения </t>
    </r>
    <r>
      <rPr>
        <b/>
        <sz val="13"/>
        <color rgb="FFFF0000"/>
        <rFont val="Calibri"/>
        <family val="2"/>
        <charset val="204"/>
        <scheme val="minor"/>
      </rPr>
      <t xml:space="preserve"> (X4)</t>
    </r>
  </si>
  <si>
    <t>! ДАННЫЕ В СТРОКЕ 2 ВЗЯТЫ КАК ПРИМЕР РАСЧЕТА</t>
  </si>
  <si>
    <r>
      <rPr>
        <b/>
        <sz val="13"/>
        <rFont val="Calibri"/>
        <family val="2"/>
        <charset val="204"/>
        <scheme val="minor"/>
      </rPr>
      <t>Вероятность рецидива диспепсии</t>
    </r>
    <r>
      <rPr>
        <b/>
        <sz val="13"/>
        <color rgb="FF006100"/>
        <rFont val="Calibri"/>
        <family val="2"/>
        <charset val="204"/>
        <scheme val="minor"/>
      </rPr>
      <t xml:space="preserve"> </t>
    </r>
    <r>
      <rPr>
        <b/>
        <sz val="13"/>
        <color rgb="FFFF0000"/>
        <rFont val="Calibri"/>
        <family val="2"/>
        <charset val="204"/>
        <scheme val="minor"/>
      </rPr>
      <t>(y)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</si>
</sst>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3"/>
      <color rgb="FFFF0000"/>
      <name val="Calibri"/>
      <family val="2"/>
      <charset val="204"/>
      <scheme val="minor"/>
    </font>
    <font>
      <b/>
      <sz val="13"/>
      <color rgb="FF006100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3"/>
      <color rgb="FF00610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10" fontId="6" fillId="2" borderId="1" xfId="1" applyNumberFormat="1" applyFont="1" applyBorder="1"/>
    <xf numFmtId="0" fontId="4" fillId="2" borderId="1" xfId="1" applyNumberFormat="1" applyFont="1" applyBorder="1" applyAlignment="1">
      <alignment horizontal="center" vertical="center" wrapText="1"/>
    </xf>
    <xf numFmtId="0" fontId="7" fillId="2" borderId="0" xfId="1" applyFont="1" applyAlignment="1">
      <alignment horizontal="center" vertical="center"/>
    </xf>
    <xf numFmtId="0" fontId="1" fillId="0" borderId="0" xfId="1" applyFill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tabSelected="1" workbookViewId="0">
      <selection activeCell="E3" sqref="E3"/>
    </sheetView>
  </sheetViews>
  <sheetFormatPr defaultRowHeight="15" x14ac:dyDescent="0.25"/>
  <cols>
    <col min="1" max="1" width="24.140625" customWidth="1"/>
    <col min="2" max="2" width="23.85546875" customWidth="1"/>
    <col min="3" max="3" width="28.42578125" customWidth="1"/>
    <col min="4" max="4" width="20" customWidth="1"/>
    <col min="5" max="5" width="17.85546875" customWidth="1"/>
    <col min="7" max="7" width="84.85546875" customWidth="1"/>
  </cols>
  <sheetData>
    <row r="1" spans="1:7" ht="69" customHeight="1" x14ac:dyDescent="0.25">
      <c r="A1" s="2" t="s">
        <v>9</v>
      </c>
      <c r="B1" s="3" t="s">
        <v>10</v>
      </c>
      <c r="C1" s="2" t="s">
        <v>11</v>
      </c>
      <c r="D1" s="2" t="s">
        <v>12</v>
      </c>
      <c r="E1" s="6" t="s">
        <v>14</v>
      </c>
      <c r="G1" s="7" t="s">
        <v>13</v>
      </c>
    </row>
    <row r="2" spans="1:7" ht="22.5" customHeight="1" x14ac:dyDescent="0.25">
      <c r="A2" s="10">
        <v>2</v>
      </c>
      <c r="B2" s="10">
        <v>1</v>
      </c>
      <c r="C2" s="10">
        <v>0</v>
      </c>
      <c r="D2" s="10">
        <v>4</v>
      </c>
      <c r="E2" s="9">
        <f>1/(1+EXP(-(-0.0159+0.1202*A2 + 0.1759*B2 + 0.1465*C2 + 0.1318 * D2)))</f>
        <v>0.71658812395603122</v>
      </c>
      <c r="G2" s="8"/>
    </row>
    <row r="3" spans="1:7" ht="17.25" x14ac:dyDescent="0.3">
      <c r="A3" s="4"/>
      <c r="B3" s="4"/>
      <c r="C3" s="4"/>
      <c r="D3" s="4"/>
      <c r="E3" s="5"/>
      <c r="G3" s="1" t="s">
        <v>8</v>
      </c>
    </row>
    <row r="4" spans="1:7" ht="17.25" x14ac:dyDescent="0.3">
      <c r="A4" s="4"/>
      <c r="B4" s="4"/>
      <c r="C4" s="4"/>
      <c r="D4" s="4"/>
      <c r="E4" s="5"/>
      <c r="G4" s="1"/>
    </row>
    <row r="5" spans="1:7" ht="17.25" x14ac:dyDescent="0.3">
      <c r="A5" s="4"/>
      <c r="B5" s="4"/>
      <c r="C5" s="4"/>
      <c r="D5" s="4"/>
      <c r="E5" s="5"/>
      <c r="G5" s="1" t="s">
        <v>0</v>
      </c>
    </row>
    <row r="6" spans="1:7" ht="17.25" x14ac:dyDescent="0.3">
      <c r="A6" s="4"/>
      <c r="B6" s="4"/>
      <c r="C6" s="4"/>
      <c r="D6" s="4"/>
      <c r="E6" s="5"/>
      <c r="G6" s="1" t="s">
        <v>1</v>
      </c>
    </row>
    <row r="7" spans="1:7" x14ac:dyDescent="0.25">
      <c r="G7" s="1" t="s">
        <v>2</v>
      </c>
    </row>
    <row r="8" spans="1:7" x14ac:dyDescent="0.25">
      <c r="G8" s="1" t="s">
        <v>7</v>
      </c>
    </row>
    <row r="9" spans="1:7" x14ac:dyDescent="0.25">
      <c r="G9" s="1" t="s">
        <v>4</v>
      </c>
    </row>
    <row r="10" spans="1:7" x14ac:dyDescent="0.25">
      <c r="G10" s="1" t="s">
        <v>5</v>
      </c>
    </row>
    <row r="11" spans="1:7" x14ac:dyDescent="0.25">
      <c r="G11" s="1" t="s">
        <v>6</v>
      </c>
    </row>
    <row r="12" spans="1:7" x14ac:dyDescent="0.25">
      <c r="G12" s="1" t="s">
        <v>3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Онлайн-калькулятор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popicorn</dc:creator>
  <cp:lastModifiedBy>user</cp:lastModifiedBy>
  <dcterms:created xsi:type="dcterms:W3CDTF">2025-11-06T17:34:40Z</dcterms:created>
  <dcterms:modified xsi:type="dcterms:W3CDTF">2026-06-01T20:15:38Z</dcterms:modified>
</cp:coreProperties>
</file>